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Przetarg na 2026 rok\ZP1 Olkusz\do ogłoszenia\"/>
    </mc:Choice>
  </mc:AlternateContent>
  <xr:revisionPtr revIDLastSave="0" documentId="13_ncr:1_{90039CE6-F4E4-49AE-87F8-AD85F9583B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2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5" i="1"/>
</calcChain>
</file>

<file path=xl/sharedStrings.xml><?xml version="1.0" encoding="utf-8"?>
<sst xmlns="http://schemas.openxmlformats.org/spreadsheetml/2006/main" count="444" uniqueCount="192">
  <si>
    <t>Nazwa produktu</t>
  </si>
  <si>
    <t>Nr.gr. Asort.</t>
  </si>
  <si>
    <t>J.m</t>
  </si>
  <si>
    <t>Ananas plastry w syropie, puszka masa netto minimum 565g bez uszkodzeń i wgnieceń</t>
  </si>
  <si>
    <t>I</t>
  </si>
  <si>
    <t>szt</t>
  </si>
  <si>
    <t>Barszcz czerwony, koncentrat minimum 300ml, bez zawartość chemicznych dodatków do żywności, sztucznych aromatów                               i barwników, minimum 59% soku z buraka</t>
  </si>
  <si>
    <t>Szt.</t>
  </si>
  <si>
    <t>Baton przekładany kremem kakaowym 71%, masa netto minimum 26g</t>
  </si>
  <si>
    <t>Bazylia 1 kg, zioła wysokiej jakości, system utrzymania aromatu, specjalne wielowarstwowe opakowanie, oryginlane opakowanie jednostkowe producenta</t>
  </si>
  <si>
    <t>Biszkopty bez cukrowe, bez dodatku chemicznych substancji dodatkowych do żywności, sztucznych aromatów i barwników, syropu glukozowo-fruktozowego</t>
  </si>
  <si>
    <t>Brzoskwinia w syropie, puszka masa netto minimum 820 g bez uszkodzeń i wgnieceń</t>
  </si>
  <si>
    <t>Budyń - różne smaki waga minimum 60g, bez zawartości chemicznych dodatków do żywności, bez sztucznych aromatów                      i barwników</t>
  </si>
  <si>
    <t>Paluch zwykły kukurydziany waga min. 50g oznakowane w sposób jednoznaczny, że nie zawiera glutenu</t>
  </si>
  <si>
    <t>Chrzan tarty opakowanie szklane waga minimum 180g, bez zawartości chemicznych dodatków do żywności oraz bez dodatku octu spirytusowego i pirosiarczanu sodu</t>
  </si>
  <si>
    <t>Ciastka maślane waga minimum 2 kg, bez dodatku chemicznych substancji dodatkowych do żywności, sztucznych aromatów                            i barwników, syropu glukozowo-fruktozowego</t>
  </si>
  <si>
    <t>Ciastka zbożowe/owsiane waga minimum 2 kg,  bez dodatku chemicznych substancji dodatkowych do żywności, sztucznych aromatów i barwników, syropu glukozowo-fruktozowego</t>
  </si>
  <si>
    <t>Ciastko zbożowe fit różne rodzaje, 50g, bez dodatku cukru,  bez dodatku chemicznych substancji dodatkowych do żywności, sztucznych aromatów i barwników, syropu glukozowo-fruktozowego, bez syropu glukozowo-fruktozowego</t>
  </si>
  <si>
    <t>Cukier biały kryształ waga minimum 1 kg</t>
  </si>
  <si>
    <t>Cukier puder waga minimum 500 g</t>
  </si>
  <si>
    <t>Cynamon waga minimum 250 g, opakowanie szczelne pozwalające zachować aromat, w oryginalnych opakowaniach jednostkowych producenta</t>
  </si>
  <si>
    <t>Czosnek granulowany waga minimum 1 kg, opakowanie szczelne pozwalające zachować aromat, bez zawartości dwutlenku siarki, w oryginalnych opakowaniach jednostkowych producenta</t>
  </si>
  <si>
    <t>Czekolady gorzkie/deserowe waga minimum 90g, możliwa zawartość wyłącznie naturalnych składników</t>
  </si>
  <si>
    <t>Dżem owocowy 100% owoców (różne smaki) opakowanie szklane minimum 210-220g, zawierający wyłącznie cukry naturalnie występujące</t>
  </si>
  <si>
    <t>Fasola łuskana 1 kg, o równym kształcie, bez przebarwień, zanieczyszczeń, baz śladów obecności szkodników i ich pozostałości</t>
  </si>
  <si>
    <t>kg</t>
  </si>
  <si>
    <t>Galaretka owocowa różne smaki waga minimum 70g, bez dodatku sztucznych aromatów i barwników</t>
  </si>
  <si>
    <t>Gofry opakowanie minimum 100g bez dodatku cukru, bez zawartości chemicznych dodatków do żywności, bez syropu glukozowo-fruktozowego</t>
  </si>
  <si>
    <t>Groch łuskany 5kg o równym kształcie, bez przebarwień, zanieczyszczeń, bez śladów obecności szkodników i ich pozostałości</t>
  </si>
  <si>
    <t>Groszek ptysiowy 125g,  bez zawartości chemicznych dodatków do żywności, bez sztucznych aromatów i barwników</t>
  </si>
  <si>
    <t>Herbata liściasta czarna duży liść minimum 100g</t>
  </si>
  <si>
    <t>Herbata owocowa 20 torebek/opakowanie minimum 40g różne smaki</t>
  </si>
  <si>
    <t>Kakao naturalne extra ciemne waga minimum 80g</t>
  </si>
  <si>
    <t>Kasza jęczmienna średnia waga minimum 1 kg bez ciał obcych, zanieczyszczeń, bez śladów obecności szkodników i ich pozostałości</t>
  </si>
  <si>
    <t>Kasza manna waga minimum 1 kg bez ciał obcych, zanieczyszczeń, bez śladów obecności szkodników i ich pozostałości</t>
  </si>
  <si>
    <t>Kawa zbożowa, waga minimum 150g, bez dodatku cukru - może zawierać naturalnie występujące cukry, składniki: zboża tj. jęczmień, żyto w ilości co najmniej 70%</t>
  </si>
  <si>
    <t>Kisiel różne smaki waga minimum 77g, bez zawartości chemicznych dodatków do żywności, bez sztucznych aromatów                         i barwników,</t>
  </si>
  <si>
    <t>Kminek mielony 1 kg, bez zawartości chemicznych dodatków do żywności, bez sztucznych aromatów i barwników</t>
  </si>
  <si>
    <t>Kukurydza konserwowa, waga netto 340g, puszka bez wgnieceń       i zarysowań</t>
  </si>
  <si>
    <t>Koncentrat pomidorowy, zaw. ekstraktu ogólnego 28-30%, pojemność netto minimum 200g</t>
  </si>
  <si>
    <t>Liść laurowy, waga minimum 1kg, opakowanie szczelne, pozwalające zachować aromat, w oryginalnych opakowaniach jednostkowych producenta</t>
  </si>
  <si>
    <t>Lubczyk, waga minimum 1kg, opakowanie szczelne pozwalające zachować aromat, w oryginalnych opakowaniach jednostkowych producenta</t>
  </si>
  <si>
    <t xml:space="preserve"> I</t>
  </si>
  <si>
    <t>Majeranek otarty opakowanie szczelne, waga minimum 1kg, pozwalające zachować aromat, w oryginalnych opakowaniach jednostkowych producenta</t>
  </si>
  <si>
    <t>Makaron spaghetti waga minimum 400g, 100% pszenicy durum</t>
  </si>
  <si>
    <t>Makaron zacierka jajeczna waga minimum 250g</t>
  </si>
  <si>
    <t>Makaron  różne kształty waga minimum 400g, 100% pszenicy durum</t>
  </si>
  <si>
    <t>Makaron  krajanka waga minimum 250g, 100% pszenicy durum</t>
  </si>
  <si>
    <t>Makaron ryżowy waga minimum 250g</t>
  </si>
  <si>
    <t>Mąka tortowa extra pszenna typ 450 opakowanie 1kg, bez ciał obcych, zanieczyszczeń, bez śladów obecności szkodników i ich pozostałości</t>
  </si>
  <si>
    <t>Mąka tortowa extra pszenna typ 450 opakowanie 5kg, bez ciał obcych, zanieczyszczeń, bez śladów obecności szkodników i ich pozostałości</t>
  </si>
  <si>
    <t>Skrobia ziemniaczana waga minimum 500g, bez ciał obcych, zanieczyszczeń, bez śladów obecności szkodników i ich pozostałości</t>
  </si>
  <si>
    <t>Mąka kukurydziana waga minimum 500g, bez ciał obcych, zanieczyszczeń, bez śladów obecności szkodników i ich pozostałości</t>
  </si>
  <si>
    <t>Mieszanka warzyw do potraw waga minimum 1kg, bez ciał obcych, zanieczyszczeń, bez śladów obecności szkodników i ich pozostałości, bez dodatku sztucznych aromatów, sztucznych barwników i wzmacniaczy smaku</t>
  </si>
  <si>
    <t>Miód pszczeli nektarowy, wielokwiatowy waga minimum 370g</t>
  </si>
  <si>
    <t>Mikołaj z czekolady waga minimum 100g, zawartość wyłącznie naturalnych składników</t>
  </si>
  <si>
    <t>Mus owocowy saszetka 100g (różne smaki) 100% zawartości owoców, zawiera wyłącznie cukry z owoców</t>
  </si>
  <si>
    <t>Olej rzepakowy z pierwszego tłoczenia filtrowany na zimno 5l,                     o zawartości kwasów jednonienasyconych powyżej 50%                              i wielonienasyconych poniżej 40%</t>
  </si>
  <si>
    <t>Ogórek kiszony opakowanie szklane słoik 0,9 litra, produkt naturalnej fermentacji, bez dodatku kwasu octowego i kwasu mlekowego,</t>
  </si>
  <si>
    <t>Oregano, waga minimum 1kg, opakowanie szczelne pozwalające zachować aromat, w oryginalnych opakowaniach jednostkowych producenta</t>
  </si>
  <si>
    <t>Przyprawa do gulaszu, opakowanie szczelne pozwalające zachować aromat, waga minimum 1kg, w oryginalnych opakowaniach jednostkowych producenta, bez dodatku sztucznych aromatów, sztucznych barwników, wzmacniaczy smaku</t>
  </si>
  <si>
    <t>Papryka słodka, opakowanie szczelne pozwalające zachować aromat waga minimum 1kg, w oryginalnych opakowaniach jednostkowych producenta</t>
  </si>
  <si>
    <t>Pieprz mielony, opakowanie szczelne pozwalające zachować aromat waga minimum 1kg, w oryginalnych opakowaniach jednostkowych producenta</t>
  </si>
  <si>
    <t>Przyprawa do mięsa wieprzowego waga minimum 1kg, opakowanie szczelne pozwalające zachować aromat,                                  w oryginalnych opakowaniach jednostkowych producenta, bez dodatku sztucznych aromatów, sztucznych barwników, wzmacniaczy smaku i zapachu</t>
  </si>
  <si>
    <t>Przyprawa do drobiu waga minimum 1 kg, opakowanie szczelne pozwalające zachować aromat, w oryginalnych opakowaniach jednostkowych producenta, bez dodatku sztucznych aromatów, sztucznych barwników, wzmacniaczy smaku i zapachu</t>
  </si>
  <si>
    <t>Przyprawa do ryb waga minimum 1 kg,opakowanie szczelne pozwalające zachować aromat, w oryginalnych opakowaniach jednostkowych producenta, bez dodatku sztucznych aromatów, sztucznych barwników, wzmacniaczy smaku i zapachu</t>
  </si>
  <si>
    <t>Przyprawa gyros  waga minimum1 kg, opakowanie szczelne pozwalające zachować aromat, w oryginalnych opakowaniach jednostkowych producenta, bez dodatku sztucznych aromatów, sztucznych barwników, wzmacniaczy smaku i zapachu</t>
  </si>
  <si>
    <t>Przyprawa curry waga minimum 1 kg,opakowanie szczelne pozwalające zachować aromat, w oryginalnych opakowaniach jednostkowych producenta, bez dodatku sztucznych aromatów, sztucznych barwników, wzmacniaczy smaku i zapachu</t>
  </si>
  <si>
    <t>Przyprawa do sosów i sałatek tzatziki waga minimum 20g, opakowanie szczelne pozwalające zachować aromat,                                    w oryginalnych opakowaniach jednostkowych producenta, bez dodatku sztucznych aromatów, sztucznych barwników, wzmacniaczy smaku i zapachu</t>
  </si>
  <si>
    <t>Płatki kukurydziane waga minimum 1kg, zawartość wyłącznie naturalnych składników, bez dodatku słodu jęczmiennego, wyraźnie oznakowane, że nie zawierają glutenu</t>
  </si>
  <si>
    <t>Płatki kółka miodowe waga minimum1kg, zawartość wyłącznie naturalnych składników,  bez dodatku sztucznych aromatów, sztucznych barwników</t>
  </si>
  <si>
    <t>Powidła śliwkowe produkt o gęstej konsystencji, smarownej                      z fragmentami miąższu owocow o zawartości min. 160 g owoców na 100g produktu bez zawartości syropu glukozowo-fruktozowego, opakowanie szklane waga minimum 290g, zawierający cukry wyłącznie naturalnie występujące</t>
  </si>
  <si>
    <t>Rodzynki, opakowanie minimum 1kg, bez zawartości chemicznych substancji dodatkowych do żywności (głównie substancji konserwujących tj. dwutlenek siarki), bez dodatku oleju roślinnego oraz cukru</t>
  </si>
  <si>
    <t>Ryż biały waga minimum 1 kg, wyraźnie oznakowany, że nie zawiera glutenu</t>
  </si>
  <si>
    <t>Sezam opakowanie minimum 100 g,  bez zawartości chemicznych substancji dodatkowych do żywności</t>
  </si>
  <si>
    <t>sz</t>
  </si>
  <si>
    <t>Słonecznik łuskany opakowanie 100 g,  bez zawartości chemicznych substancji dodatkowych do żywności</t>
  </si>
  <si>
    <t>Sól jodowana opakowanie 1kg</t>
  </si>
  <si>
    <t>Sok 100% owoców, pojemność minimum 300ml, bez dodatku cukru, zawiera wyłącznie cukry z owoców</t>
  </si>
  <si>
    <t>Sos boloński waga minimum 500g, opakowanie szklane, bez dodatku syntetycznych dodatków do żywności, sztucznych aromatów i barwników</t>
  </si>
  <si>
    <t>Sos słodko-kwaśny waga minimum 500g, opakowanie szklane, bez dodatku sztucznych dodatków do żywności, aromatów                        i barwników</t>
  </si>
  <si>
    <t>Słomka ptysiowa waga minimum 1 kg, zawartość wyłącznie naturalnych składników</t>
  </si>
  <si>
    <t>op</t>
  </si>
  <si>
    <t>Śliwka suszona waga minimum 150g, bez zawartości chemicznych substancji dodatkowych do żywności (głównie substancji konserwujących tj. dwutlenek siarki), bez dodatku oleju roślinnego oraz cukru</t>
  </si>
  <si>
    <t>Woda mineralna niegazowana pojemność 1,5l, niegazowana, niskosodowa, niskozmineralizowana opakowanie 6 szt</t>
  </si>
  <si>
    <t>Woda mineralna niegazowana pojemność 0,5l, niegazowana, niskosodowa, niskozmineralizowana</t>
  </si>
  <si>
    <t>Zajączek Wielkanocny waga minimum 50g, zawartość wyłącznie naturalnych składników, bez dodatku sztucznych aromatów</t>
  </si>
  <si>
    <t>Ziele angielskie waga minimum 1 kg, opakowanie szczelne pozwalające zachować aromat, w oryginalnych opakowaniach jednostkowych producenta</t>
  </si>
  <si>
    <t>Zioła prowansalskie waga minimum 1 kg, opakowanie szczelne pozwalające zachować aromat, w oryginalnych opakowaniach jednostkowych producenta</t>
  </si>
  <si>
    <t>Żurawina suszona, waga minimum 1 kg, bez zawartości chemicznych substancji dodatkowych do żywności (głównie substancji konserwujących tj. dwutlenek siarki), bez dodatku oleju roślinnego oraz cukru</t>
  </si>
  <si>
    <t>L.p.</t>
  </si>
  <si>
    <t xml:space="preserve">Przewidywana ilość </t>
  </si>
  <si>
    <t xml:space="preserve">Wartość brutto </t>
  </si>
  <si>
    <r>
      <t>1.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mbria"/>
        <family val="1"/>
        <charset val="238"/>
      </rPr>
      <t> </t>
    </r>
  </si>
  <si>
    <r>
      <t>2.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mbria"/>
        <family val="1"/>
        <charset val="238"/>
      </rPr>
      <t> </t>
    </r>
  </si>
  <si>
    <r>
      <t>3.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mbria"/>
        <family val="1"/>
        <charset val="238"/>
      </rPr>
      <t> </t>
    </r>
  </si>
  <si>
    <r>
      <t>4.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mbria"/>
        <family val="1"/>
        <charset val="238"/>
      </rPr>
      <t> </t>
    </r>
  </si>
  <si>
    <r>
      <t>5.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mbria"/>
        <family val="1"/>
        <charset val="238"/>
      </rPr>
      <t> </t>
    </r>
  </si>
  <si>
    <r>
      <t>6.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mbria"/>
        <family val="1"/>
        <charset val="238"/>
      </rPr>
      <t> </t>
    </r>
  </si>
  <si>
    <r>
      <t>7.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mbria"/>
        <family val="1"/>
        <charset val="238"/>
      </rPr>
      <t> </t>
    </r>
  </si>
  <si>
    <r>
      <t>8.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mbria"/>
        <family val="1"/>
        <charset val="238"/>
      </rPr>
      <t> </t>
    </r>
  </si>
  <si>
    <r>
      <t>9.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mbria"/>
        <family val="1"/>
        <charset val="238"/>
      </rPr>
      <t> </t>
    </r>
  </si>
  <si>
    <r>
      <t>10.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</si>
  <si>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11.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</si>
  <si>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12.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</si>
  <si>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13.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</si>
  <si>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14.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</si>
  <si>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15.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</si>
  <si>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16.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</si>
  <si>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17.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</si>
  <si>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18.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</si>
  <si>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19.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</si>
  <si>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20.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</si>
  <si>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21.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</si>
  <si>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22.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</si>
  <si>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23.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</si>
  <si>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24.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</si>
  <si>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25.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</si>
  <si>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26.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</si>
  <si>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 xml:space="preserve">Herbata ziołowa 24 torebek/opakowanie </t>
    </r>
    <r>
      <rPr>
        <sz val="11"/>
        <color rgb="FF000000"/>
        <rFont val="Cambria"/>
        <family val="1"/>
        <charset val="238"/>
      </rPr>
      <t xml:space="preserve">minimum 36g </t>
    </r>
    <r>
      <rPr>
        <sz val="11"/>
        <color theme="1"/>
        <rFont val="Cambria"/>
        <family val="1"/>
        <charset val="238"/>
      </rPr>
      <t>różne smaki</t>
    </r>
  </si>
  <si>
    <r>
      <t>27.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</si>
  <si>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28.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</si>
  <si>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29.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</si>
  <si>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30.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</si>
  <si>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31.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</si>
  <si>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 xml:space="preserve">Ketchup łagodny, </t>
    </r>
    <r>
      <rPr>
        <sz val="11"/>
        <color rgb="FF000000"/>
        <rFont val="Cambria"/>
        <family val="1"/>
        <charset val="238"/>
      </rPr>
      <t>waga minimum 275g</t>
    </r>
    <r>
      <rPr>
        <sz val="11"/>
        <color theme="1"/>
        <rFont val="Cambria"/>
        <family val="1"/>
        <charset val="238"/>
      </rPr>
      <t xml:space="preserve"> bez zawartości chemicznych dodatków do żywności, bez dodatku skrobi modyfikowanej, octu spirytusowego, sztucznych aromatów i barwników,</t>
    </r>
  </si>
  <si>
    <r>
      <t>32.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</si>
  <si>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33.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</si>
  <si>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34.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</si>
  <si>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 xml:space="preserve">Konserwa rybna  - tuńczyk w oleju, </t>
    </r>
    <r>
      <rPr>
        <sz val="11"/>
        <color rgb="FF000000"/>
        <rFont val="Cambria"/>
        <family val="1"/>
        <charset val="238"/>
      </rPr>
      <t>waga netto 170g,</t>
    </r>
    <r>
      <rPr>
        <sz val="11"/>
        <color theme="1"/>
        <rFont val="Cambria"/>
        <family val="1"/>
        <charset val="238"/>
      </rPr>
      <t xml:space="preserve"> puszka bez wgnieceń i zarysowań</t>
    </r>
  </si>
  <si>
    <r>
      <t>35.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</si>
  <si>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36.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</si>
  <si>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37.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</si>
  <si>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38.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</si>
  <si>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39.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</si>
  <si>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40.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</si>
  <si>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41.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</si>
  <si>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42.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</si>
  <si>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43.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</si>
  <si>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 xml:space="preserve">Makaron </t>
    </r>
    <r>
      <rPr>
        <sz val="11"/>
        <color rgb="FF000000"/>
        <rFont val="Cambria"/>
        <family val="1"/>
        <charset val="238"/>
      </rPr>
      <t xml:space="preserve"> </t>
    </r>
    <r>
      <rPr>
        <sz val="11"/>
        <color theme="1"/>
        <rFont val="Cambria"/>
        <family val="1"/>
        <charset val="238"/>
      </rPr>
      <t>tasiemka walcowana waga minimum 500g</t>
    </r>
  </si>
  <si>
    <r>
      <t>44.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</si>
  <si>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45.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</si>
  <si>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46.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</si>
  <si>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47.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</si>
  <si>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48.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</si>
  <si>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49.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</si>
  <si>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50.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</si>
  <si>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51.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</si>
  <si>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52.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</si>
  <si>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53.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</si>
  <si>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54.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</si>
  <si>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55.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</si>
  <si>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56.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</si>
  <si>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57.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</si>
  <si>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58.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</si>
  <si>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 xml:space="preserve">Ocet </t>
    </r>
    <r>
      <rPr>
        <sz val="11"/>
        <color rgb="FF000000"/>
        <rFont val="Cambria"/>
        <family val="1"/>
        <charset val="238"/>
      </rPr>
      <t>jabłkow</t>
    </r>
    <r>
      <rPr>
        <sz val="11"/>
        <color theme="1"/>
        <rFont val="Cambria"/>
        <family val="1"/>
        <charset val="238"/>
      </rPr>
      <t>, produkt naturalnej fermentacji, bez dodatku dwutlenku siarki</t>
    </r>
  </si>
  <si>
    <r>
      <t>59.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</si>
  <si>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60.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</si>
  <si>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</si>
  <si>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</si>
  <si>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63.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</si>
  <si>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64.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</si>
  <si>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65.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</si>
  <si>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66.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</si>
  <si>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67.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</si>
  <si>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68.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</si>
  <si>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69.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</si>
  <si>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70.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</si>
  <si>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</si>
  <si>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</si>
  <si>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73.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</si>
  <si>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74.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</si>
  <si>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75.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</si>
  <si>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76.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</si>
  <si>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77.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</si>
  <si>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78.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</si>
  <si>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79.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</si>
  <si>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80.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</si>
  <si>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81.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</si>
  <si>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82.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</si>
  <si>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83.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</si>
  <si>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84.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</si>
  <si>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Żurek zakwas, opakowanie butelka,</t>
    </r>
    <r>
      <rPr>
        <sz val="11"/>
        <color rgb="FF000000"/>
        <rFont val="Cambria"/>
        <family val="1"/>
        <charset val="238"/>
      </rPr>
      <t xml:space="preserve"> pojemność minimu 500ml</t>
    </r>
    <r>
      <rPr>
        <sz val="11"/>
        <color theme="1"/>
        <rFont val="Cambria"/>
        <family val="1"/>
        <charset val="238"/>
      </rPr>
      <t xml:space="preserve"> bez zawartości chemicznych dodatków do żywności, sztucznych aromatów i barwników.</t>
    </r>
  </si>
  <si>
    <r>
      <t>85.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</si>
  <si>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86.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</si>
  <si>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r>
      <t>87.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mbria"/>
        <family val="1"/>
        <charset val="238"/>
      </rPr>
      <t> </t>
    </r>
  </si>
  <si>
    <t>Majonez pojemność opakowanie szklane, pojemność minimu 700 ml, możliwa zawartość wyłącznie naturalnych składników,bez dodatku, bez zawartości chemicznych substancji bez dodatku, bez zawartości chemicznych substancji dodatkowych do żywności (głównie regulatorów kwasowości,przeciwutleniaczy) i octu spirytusowego</t>
  </si>
  <si>
    <t>Cena brutto</t>
  </si>
  <si>
    <t>Aktualna wartoś VAT%</t>
  </si>
  <si>
    <t xml:space="preserve">WYPEŁNIONY DOKUMENT NALEŻY PODPISAĆ KWALIFIKOWANYM PODPISEM ELEKTRONICZNYM, PODPISEM ZAUFANYM LUB PODPISEM OSOBISTYM (e-dowód) </t>
  </si>
  <si>
    <t xml:space="preserve">Wpisanie przez Wykonawcę w formularzy cenowym kwoty 0 zł za któryś z oferowanych produktów lub nie uzupełnienie którejś z pozycji będzie skutkowało odrzuceniem oferty </t>
  </si>
  <si>
    <t xml:space="preserve">Nazwa producenta jaki oferuje  Wykonawca - należy uzupełnić obowiązkowo nie uzupełnienie kolumny będzie skutkowało odrzuceniem oferty Wskazanie więcej niż jednego producenta będzie skutkowało odrzuceniem oferty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</si>
</sst>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7"/>
      <color theme="1"/>
      <name val="Times New Roman"/>
      <family val="1"/>
      <charset val="238"/>
    </font>
    <font>
      <sz val="11"/>
      <color theme="1"/>
      <name val="Cambria"/>
      <family val="1"/>
      <charset val="238"/>
    </font>
    <font>
      <sz val="11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center" wrapText="1" indent="5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 indent="5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2" fontId="2" fillId="0" borderId="3" xfId="0" applyNumberFormat="1" applyFont="1" applyBorder="1" applyAlignment="1">
      <alignment vertical="center" wrapText="1"/>
    </xf>
    <xf numFmtId="0" fontId="0" fillId="0" borderId="7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95"/>
  <sheetViews>
    <sheetView tabSelected="1" zoomScale="91" zoomScaleNormal="91" workbookViewId="0">
      <selection activeCell="C2" sqref="C2"/>
    </sheetView>
  </sheetViews>
  <sheetFormatPr defaultRowHeight="14.4" x14ac:dyDescent="0.3"/>
  <cols>
    <col min="2" max="2" width="11.88671875" customWidth="1"/>
    <col min="3" max="3" width="51.21875" style="1" customWidth="1"/>
    <col min="4" max="4" width="8.88671875" customWidth="1"/>
    <col min="5" max="5" width="28.6640625" hidden="1" customWidth="1"/>
    <col min="6" max="6" width="13.6640625" customWidth="1"/>
    <col min="7" max="7" width="21.6640625" customWidth="1"/>
    <col min="8" max="9" width="21" customWidth="1"/>
    <col min="10" max="10" width="22.5546875" customWidth="1"/>
    <col min="11" max="11" width="31.77734375" customWidth="1"/>
  </cols>
  <sheetData>
    <row r="3" spans="2:11" ht="10.199999999999999" customHeight="1" thickBot="1" x14ac:dyDescent="0.35"/>
    <row r="4" spans="2:11" ht="131.4" customHeight="1" thickBot="1" x14ac:dyDescent="0.35">
      <c r="B4" s="10" t="s">
        <v>90</v>
      </c>
      <c r="C4" s="10" t="s">
        <v>0</v>
      </c>
      <c r="D4" s="10" t="s">
        <v>1</v>
      </c>
      <c r="E4" s="10" t="s">
        <v>2</v>
      </c>
      <c r="F4" s="10" t="s">
        <v>2</v>
      </c>
      <c r="G4" s="10" t="s">
        <v>91</v>
      </c>
      <c r="H4" s="10" t="s">
        <v>187</v>
      </c>
      <c r="I4" s="10" t="s">
        <v>188</v>
      </c>
      <c r="J4" s="11" t="s">
        <v>92</v>
      </c>
      <c r="K4" s="15" t="s">
        <v>191</v>
      </c>
    </row>
    <row r="5" spans="2:11" ht="28.2" thickBot="1" x14ac:dyDescent="0.35">
      <c r="B5" s="2" t="s">
        <v>93</v>
      </c>
      <c r="C5" s="3" t="s">
        <v>3</v>
      </c>
      <c r="D5" s="4" t="s">
        <v>4</v>
      </c>
      <c r="E5" s="4" t="s">
        <v>5</v>
      </c>
      <c r="F5" s="4" t="s">
        <v>5</v>
      </c>
      <c r="G5" s="4">
        <v>50</v>
      </c>
      <c r="H5" s="4"/>
      <c r="I5" s="4"/>
      <c r="J5" s="16">
        <f t="shared" ref="J5:J36" si="0">G5*H5</f>
        <v>0</v>
      </c>
      <c r="K5" s="17"/>
    </row>
    <row r="6" spans="2:11" ht="55.8" thickBot="1" x14ac:dyDescent="0.35">
      <c r="B6" s="2" t="s">
        <v>94</v>
      </c>
      <c r="C6" s="3" t="s">
        <v>6</v>
      </c>
      <c r="D6" s="4" t="s">
        <v>4</v>
      </c>
      <c r="E6" s="4" t="s">
        <v>7</v>
      </c>
      <c r="F6" s="4" t="s">
        <v>7</v>
      </c>
      <c r="G6" s="4">
        <v>10</v>
      </c>
      <c r="H6" s="4"/>
      <c r="I6" s="4"/>
      <c r="J6" s="16">
        <f t="shared" si="0"/>
        <v>0</v>
      </c>
      <c r="K6" s="17"/>
    </row>
    <row r="7" spans="2:11" ht="28.2" thickBot="1" x14ac:dyDescent="0.35">
      <c r="B7" s="2" t="s">
        <v>95</v>
      </c>
      <c r="C7" s="3" t="s">
        <v>8</v>
      </c>
      <c r="D7" s="4" t="s">
        <v>4</v>
      </c>
      <c r="E7" s="4" t="s">
        <v>5</v>
      </c>
      <c r="F7" s="4" t="s">
        <v>5</v>
      </c>
      <c r="G7" s="4">
        <v>2400</v>
      </c>
      <c r="H7" s="4"/>
      <c r="I7" s="4"/>
      <c r="J7" s="16">
        <f t="shared" si="0"/>
        <v>0</v>
      </c>
      <c r="K7" s="17"/>
    </row>
    <row r="8" spans="2:11" ht="42" thickBot="1" x14ac:dyDescent="0.35">
      <c r="B8" s="2" t="s">
        <v>96</v>
      </c>
      <c r="C8" s="3" t="s">
        <v>9</v>
      </c>
      <c r="D8" s="4" t="s">
        <v>4</v>
      </c>
      <c r="E8" s="4" t="s">
        <v>5</v>
      </c>
      <c r="F8" s="4" t="s">
        <v>5</v>
      </c>
      <c r="G8" s="4">
        <v>2</v>
      </c>
      <c r="H8" s="5"/>
      <c r="I8" s="5"/>
      <c r="J8" s="16">
        <f t="shared" si="0"/>
        <v>0</v>
      </c>
      <c r="K8" s="17"/>
    </row>
    <row r="9" spans="2:11" ht="55.8" thickBot="1" x14ac:dyDescent="0.35">
      <c r="B9" s="2" t="s">
        <v>97</v>
      </c>
      <c r="C9" s="3" t="s">
        <v>10</v>
      </c>
      <c r="D9" s="4" t="s">
        <v>4</v>
      </c>
      <c r="E9" s="4" t="s">
        <v>5</v>
      </c>
      <c r="F9" s="4" t="s">
        <v>5</v>
      </c>
      <c r="G9" s="4">
        <v>10</v>
      </c>
      <c r="H9" s="4"/>
      <c r="I9" s="4"/>
      <c r="J9" s="16">
        <f t="shared" si="0"/>
        <v>0</v>
      </c>
      <c r="K9" s="17"/>
    </row>
    <row r="10" spans="2:11" ht="28.2" thickBot="1" x14ac:dyDescent="0.35">
      <c r="B10" s="2" t="s">
        <v>98</v>
      </c>
      <c r="C10" s="3" t="s">
        <v>11</v>
      </c>
      <c r="D10" s="4" t="s">
        <v>4</v>
      </c>
      <c r="E10" s="4" t="s">
        <v>5</v>
      </c>
      <c r="F10" s="4" t="s">
        <v>5</v>
      </c>
      <c r="G10" s="4">
        <v>200</v>
      </c>
      <c r="H10" s="4"/>
      <c r="I10" s="4"/>
      <c r="J10" s="16">
        <f t="shared" si="0"/>
        <v>0</v>
      </c>
      <c r="K10" s="17"/>
    </row>
    <row r="11" spans="2:11" ht="42" thickBot="1" x14ac:dyDescent="0.35">
      <c r="B11" s="2" t="s">
        <v>99</v>
      </c>
      <c r="C11" s="3" t="s">
        <v>12</v>
      </c>
      <c r="D11" s="4" t="s">
        <v>4</v>
      </c>
      <c r="E11" s="4" t="s">
        <v>5</v>
      </c>
      <c r="F11" s="4" t="s">
        <v>5</v>
      </c>
      <c r="G11" s="4">
        <v>650</v>
      </c>
      <c r="H11" s="4"/>
      <c r="I11" s="4"/>
      <c r="J11" s="16">
        <f t="shared" si="0"/>
        <v>0</v>
      </c>
      <c r="K11" s="17"/>
    </row>
    <row r="12" spans="2:11" ht="28.2" thickBot="1" x14ac:dyDescent="0.35">
      <c r="B12" s="2" t="s">
        <v>100</v>
      </c>
      <c r="C12" s="3" t="s">
        <v>13</v>
      </c>
      <c r="D12" s="4" t="s">
        <v>4</v>
      </c>
      <c r="E12" s="4" t="s">
        <v>5</v>
      </c>
      <c r="F12" s="4" t="s">
        <v>5</v>
      </c>
      <c r="G12" s="4">
        <v>250</v>
      </c>
      <c r="H12" s="4"/>
      <c r="I12" s="4"/>
      <c r="J12" s="16">
        <f t="shared" si="0"/>
        <v>0</v>
      </c>
      <c r="K12" s="17"/>
    </row>
    <row r="13" spans="2:11" ht="42" thickBot="1" x14ac:dyDescent="0.35">
      <c r="B13" s="2" t="s">
        <v>101</v>
      </c>
      <c r="C13" s="3" t="s">
        <v>14</v>
      </c>
      <c r="D13" s="4" t="s">
        <v>4</v>
      </c>
      <c r="E13" s="4" t="s">
        <v>5</v>
      </c>
      <c r="F13" s="4" t="s">
        <v>5</v>
      </c>
      <c r="G13" s="4">
        <v>40</v>
      </c>
      <c r="H13" s="4"/>
      <c r="I13" s="4"/>
      <c r="J13" s="16">
        <f t="shared" si="0"/>
        <v>0</v>
      </c>
      <c r="K13" s="17"/>
    </row>
    <row r="14" spans="2:11" ht="55.8" thickBot="1" x14ac:dyDescent="0.35">
      <c r="B14" s="2" t="s">
        <v>102</v>
      </c>
      <c r="C14" s="3" t="s">
        <v>15</v>
      </c>
      <c r="D14" s="4" t="s">
        <v>4</v>
      </c>
      <c r="E14" s="4" t="s">
        <v>5</v>
      </c>
      <c r="F14" s="4" t="s">
        <v>5</v>
      </c>
      <c r="G14" s="4">
        <v>10</v>
      </c>
      <c r="H14" s="4"/>
      <c r="I14" s="4"/>
      <c r="J14" s="16">
        <f t="shared" si="0"/>
        <v>0</v>
      </c>
      <c r="K14" s="17"/>
    </row>
    <row r="15" spans="2:11" ht="55.8" thickBot="1" x14ac:dyDescent="0.35">
      <c r="B15" s="2" t="s">
        <v>103</v>
      </c>
      <c r="C15" s="3" t="s">
        <v>16</v>
      </c>
      <c r="D15" s="4" t="s">
        <v>4</v>
      </c>
      <c r="E15" s="4" t="s">
        <v>5</v>
      </c>
      <c r="F15" s="4" t="s">
        <v>5</v>
      </c>
      <c r="G15" s="4">
        <v>15</v>
      </c>
      <c r="H15" s="4"/>
      <c r="I15" s="4"/>
      <c r="J15" s="16">
        <f t="shared" si="0"/>
        <v>0</v>
      </c>
      <c r="K15" s="17"/>
    </row>
    <row r="16" spans="2:11" ht="69.599999999999994" thickBot="1" x14ac:dyDescent="0.35">
      <c r="B16" s="2" t="s">
        <v>104</v>
      </c>
      <c r="C16" s="3" t="s">
        <v>17</v>
      </c>
      <c r="D16" s="4" t="s">
        <v>4</v>
      </c>
      <c r="E16" s="4" t="s">
        <v>5</v>
      </c>
      <c r="F16" s="4" t="s">
        <v>5</v>
      </c>
      <c r="G16" s="4">
        <v>2600</v>
      </c>
      <c r="H16" s="4"/>
      <c r="I16" s="4"/>
      <c r="J16" s="16">
        <f t="shared" si="0"/>
        <v>0</v>
      </c>
      <c r="K16" s="17"/>
    </row>
    <row r="17" spans="2:11" ht="15" thickBot="1" x14ac:dyDescent="0.35">
      <c r="B17" s="2" t="s">
        <v>105</v>
      </c>
      <c r="C17" s="3" t="s">
        <v>18</v>
      </c>
      <c r="D17" s="4" t="s">
        <v>4</v>
      </c>
      <c r="E17" s="4" t="s">
        <v>5</v>
      </c>
      <c r="F17" s="4" t="s">
        <v>5</v>
      </c>
      <c r="G17" s="4">
        <v>450</v>
      </c>
      <c r="H17" s="4"/>
      <c r="I17" s="4"/>
      <c r="J17" s="16">
        <f t="shared" si="0"/>
        <v>0</v>
      </c>
      <c r="K17" s="17"/>
    </row>
    <row r="18" spans="2:11" ht="15" thickBot="1" x14ac:dyDescent="0.35">
      <c r="B18" s="2" t="s">
        <v>106</v>
      </c>
      <c r="C18" s="3" t="s">
        <v>19</v>
      </c>
      <c r="D18" s="4" t="s">
        <v>4</v>
      </c>
      <c r="E18" s="4" t="s">
        <v>5</v>
      </c>
      <c r="F18" s="4" t="s">
        <v>5</v>
      </c>
      <c r="G18" s="4">
        <v>5</v>
      </c>
      <c r="H18" s="4"/>
      <c r="I18" s="4"/>
      <c r="J18" s="16">
        <f t="shared" si="0"/>
        <v>0</v>
      </c>
      <c r="K18" s="17"/>
    </row>
    <row r="19" spans="2:11" ht="42" thickBot="1" x14ac:dyDescent="0.35">
      <c r="B19" s="2" t="s">
        <v>107</v>
      </c>
      <c r="C19" s="3" t="s">
        <v>20</v>
      </c>
      <c r="D19" s="4" t="s">
        <v>4</v>
      </c>
      <c r="E19" s="4" t="s">
        <v>5</v>
      </c>
      <c r="F19" s="4" t="s">
        <v>5</v>
      </c>
      <c r="G19" s="4">
        <v>5</v>
      </c>
      <c r="H19" s="4"/>
      <c r="I19" s="4"/>
      <c r="J19" s="16">
        <f t="shared" si="0"/>
        <v>0</v>
      </c>
      <c r="K19" s="17"/>
    </row>
    <row r="20" spans="2:11" ht="55.8" thickBot="1" x14ac:dyDescent="0.35">
      <c r="B20" s="2" t="s">
        <v>108</v>
      </c>
      <c r="C20" s="3" t="s">
        <v>21</v>
      </c>
      <c r="D20" s="4" t="s">
        <v>4</v>
      </c>
      <c r="E20" s="4" t="s">
        <v>5</v>
      </c>
      <c r="F20" s="4" t="s">
        <v>5</v>
      </c>
      <c r="G20" s="4">
        <v>15</v>
      </c>
      <c r="H20" s="4"/>
      <c r="I20" s="4"/>
      <c r="J20" s="16">
        <f t="shared" si="0"/>
        <v>0</v>
      </c>
      <c r="K20" s="17"/>
    </row>
    <row r="21" spans="2:11" ht="28.2" thickBot="1" x14ac:dyDescent="0.35">
      <c r="B21" s="2" t="s">
        <v>109</v>
      </c>
      <c r="C21" s="3" t="s">
        <v>22</v>
      </c>
      <c r="D21" s="4" t="s">
        <v>4</v>
      </c>
      <c r="E21" s="4" t="s">
        <v>5</v>
      </c>
      <c r="F21" s="4" t="s">
        <v>5</v>
      </c>
      <c r="G21" s="4">
        <v>500</v>
      </c>
      <c r="H21" s="4"/>
      <c r="I21" s="4"/>
      <c r="J21" s="16">
        <f t="shared" si="0"/>
        <v>0</v>
      </c>
      <c r="K21" s="17"/>
    </row>
    <row r="22" spans="2:11" ht="42" thickBot="1" x14ac:dyDescent="0.35">
      <c r="B22" s="2" t="s">
        <v>110</v>
      </c>
      <c r="C22" s="3" t="s">
        <v>23</v>
      </c>
      <c r="D22" s="4" t="s">
        <v>4</v>
      </c>
      <c r="E22" s="4" t="s">
        <v>5</v>
      </c>
      <c r="F22" s="4" t="s">
        <v>5</v>
      </c>
      <c r="G22" s="4">
        <v>100</v>
      </c>
      <c r="H22" s="4"/>
      <c r="I22" s="4"/>
      <c r="J22" s="16">
        <f t="shared" si="0"/>
        <v>0</v>
      </c>
      <c r="K22" s="17"/>
    </row>
    <row r="23" spans="2:11" ht="42" thickBot="1" x14ac:dyDescent="0.35">
      <c r="B23" s="2" t="s">
        <v>111</v>
      </c>
      <c r="C23" s="3" t="s">
        <v>24</v>
      </c>
      <c r="D23" s="4" t="s">
        <v>4</v>
      </c>
      <c r="E23" s="4" t="s">
        <v>25</v>
      </c>
      <c r="F23" s="4" t="s">
        <v>25</v>
      </c>
      <c r="G23" s="4">
        <v>150</v>
      </c>
      <c r="H23" s="4"/>
      <c r="I23" s="4"/>
      <c r="J23" s="16">
        <f t="shared" si="0"/>
        <v>0</v>
      </c>
      <c r="K23" s="17"/>
    </row>
    <row r="24" spans="2:11" ht="28.2" thickBot="1" x14ac:dyDescent="0.35">
      <c r="B24" s="2" t="s">
        <v>112</v>
      </c>
      <c r="C24" s="3" t="s">
        <v>26</v>
      </c>
      <c r="D24" s="4" t="s">
        <v>4</v>
      </c>
      <c r="E24" s="4" t="s">
        <v>5</v>
      </c>
      <c r="F24" s="4" t="s">
        <v>5</v>
      </c>
      <c r="G24" s="4">
        <v>750</v>
      </c>
      <c r="H24" s="4"/>
      <c r="I24" s="4"/>
      <c r="J24" s="16">
        <f t="shared" si="0"/>
        <v>0</v>
      </c>
      <c r="K24" s="17"/>
    </row>
    <row r="25" spans="2:11" ht="42" thickBot="1" x14ac:dyDescent="0.35">
      <c r="B25" s="2" t="s">
        <v>113</v>
      </c>
      <c r="C25" s="3" t="s">
        <v>27</v>
      </c>
      <c r="D25" s="4" t="s">
        <v>4</v>
      </c>
      <c r="E25" s="4" t="s">
        <v>5</v>
      </c>
      <c r="F25" s="4" t="s">
        <v>5</v>
      </c>
      <c r="G25" s="4">
        <v>50</v>
      </c>
      <c r="H25" s="4"/>
      <c r="I25" s="4"/>
      <c r="J25" s="16">
        <f t="shared" si="0"/>
        <v>0</v>
      </c>
      <c r="K25" s="17"/>
    </row>
    <row r="26" spans="2:11" ht="42" thickBot="1" x14ac:dyDescent="0.35">
      <c r="B26" s="2" t="s">
        <v>114</v>
      </c>
      <c r="C26" s="3" t="s">
        <v>28</v>
      </c>
      <c r="D26" s="4" t="s">
        <v>4</v>
      </c>
      <c r="E26" s="4" t="s">
        <v>5</v>
      </c>
      <c r="F26" s="4" t="s">
        <v>5</v>
      </c>
      <c r="G26" s="4">
        <v>80</v>
      </c>
      <c r="H26" s="4"/>
      <c r="I26" s="4"/>
      <c r="J26" s="16">
        <f t="shared" si="0"/>
        <v>0</v>
      </c>
      <c r="K26" s="17"/>
    </row>
    <row r="27" spans="2:11" ht="42" thickBot="1" x14ac:dyDescent="0.35">
      <c r="B27" s="2" t="s">
        <v>115</v>
      </c>
      <c r="C27" s="3" t="s">
        <v>29</v>
      </c>
      <c r="D27" s="4" t="s">
        <v>4</v>
      </c>
      <c r="E27" s="4" t="s">
        <v>5</v>
      </c>
      <c r="F27" s="4" t="s">
        <v>5</v>
      </c>
      <c r="G27" s="4">
        <v>250</v>
      </c>
      <c r="H27" s="4"/>
      <c r="I27" s="4"/>
      <c r="J27" s="16">
        <f t="shared" si="0"/>
        <v>0</v>
      </c>
      <c r="K27" s="17"/>
    </row>
    <row r="28" spans="2:11" ht="28.2" customHeight="1" thickBot="1" x14ac:dyDescent="0.35">
      <c r="B28" s="2" t="s">
        <v>116</v>
      </c>
      <c r="C28" s="3" t="s">
        <v>30</v>
      </c>
      <c r="D28" s="4" t="s">
        <v>4</v>
      </c>
      <c r="E28" s="4" t="s">
        <v>5</v>
      </c>
      <c r="F28" s="4" t="s">
        <v>5</v>
      </c>
      <c r="G28" s="4">
        <v>200</v>
      </c>
      <c r="H28" s="4"/>
      <c r="I28" s="4"/>
      <c r="J28" s="16">
        <f t="shared" si="0"/>
        <v>0</v>
      </c>
      <c r="K28" s="17"/>
    </row>
    <row r="29" spans="2:11" ht="28.2" thickBot="1" x14ac:dyDescent="0.35">
      <c r="B29" s="2" t="s">
        <v>117</v>
      </c>
      <c r="C29" s="3" t="s">
        <v>31</v>
      </c>
      <c r="D29" s="4" t="s">
        <v>4</v>
      </c>
      <c r="E29" s="4" t="s">
        <v>5</v>
      </c>
      <c r="F29" s="4" t="s">
        <v>5</v>
      </c>
      <c r="G29" s="4">
        <v>20</v>
      </c>
      <c r="H29" s="4"/>
      <c r="I29" s="4"/>
      <c r="J29" s="16">
        <f t="shared" si="0"/>
        <v>0</v>
      </c>
      <c r="K29" s="17"/>
    </row>
    <row r="30" spans="2:11" ht="28.2" thickBot="1" x14ac:dyDescent="0.35">
      <c r="B30" s="2" t="s">
        <v>118</v>
      </c>
      <c r="C30" s="3" t="s">
        <v>119</v>
      </c>
      <c r="D30" s="4" t="s">
        <v>4</v>
      </c>
      <c r="E30" s="4" t="s">
        <v>5</v>
      </c>
      <c r="F30" s="4" t="s">
        <v>5</v>
      </c>
      <c r="G30" s="4">
        <v>50</v>
      </c>
      <c r="H30" s="4"/>
      <c r="I30" s="4"/>
      <c r="J30" s="16">
        <f t="shared" si="0"/>
        <v>0</v>
      </c>
      <c r="K30" s="17"/>
    </row>
    <row r="31" spans="2:11" ht="31.2" customHeight="1" thickBot="1" x14ac:dyDescent="0.35">
      <c r="B31" s="2" t="s">
        <v>120</v>
      </c>
      <c r="C31" s="3" t="s">
        <v>32</v>
      </c>
      <c r="D31" s="4" t="s">
        <v>4</v>
      </c>
      <c r="E31" s="4" t="s">
        <v>5</v>
      </c>
      <c r="F31" s="4" t="s">
        <v>5</v>
      </c>
      <c r="G31" s="4">
        <v>50</v>
      </c>
      <c r="H31" s="4"/>
      <c r="I31" s="4"/>
      <c r="J31" s="16">
        <f t="shared" si="0"/>
        <v>0</v>
      </c>
      <c r="K31" s="17"/>
    </row>
    <row r="32" spans="2:11" ht="42" thickBot="1" x14ac:dyDescent="0.35">
      <c r="B32" s="2" t="s">
        <v>121</v>
      </c>
      <c r="C32" s="3" t="s">
        <v>33</v>
      </c>
      <c r="D32" s="4" t="s">
        <v>4</v>
      </c>
      <c r="E32" s="4" t="s">
        <v>25</v>
      </c>
      <c r="F32" s="4" t="s">
        <v>25</v>
      </c>
      <c r="G32" s="4">
        <v>250</v>
      </c>
      <c r="H32" s="4"/>
      <c r="I32" s="4"/>
      <c r="J32" s="16">
        <f t="shared" si="0"/>
        <v>0</v>
      </c>
      <c r="K32" s="17"/>
    </row>
    <row r="33" spans="2:11" ht="42" thickBot="1" x14ac:dyDescent="0.35">
      <c r="B33" s="2" t="s">
        <v>122</v>
      </c>
      <c r="C33" s="3" t="s">
        <v>34</v>
      </c>
      <c r="D33" s="4" t="s">
        <v>4</v>
      </c>
      <c r="E33" s="4" t="s">
        <v>5</v>
      </c>
      <c r="F33" s="4" t="s">
        <v>5</v>
      </c>
      <c r="G33" s="4">
        <v>10</v>
      </c>
      <c r="H33" s="4"/>
      <c r="I33" s="4"/>
      <c r="J33" s="16">
        <f t="shared" si="0"/>
        <v>0</v>
      </c>
      <c r="K33" s="17"/>
    </row>
    <row r="34" spans="2:11" ht="42" thickBot="1" x14ac:dyDescent="0.35">
      <c r="B34" s="2" t="s">
        <v>123</v>
      </c>
      <c r="C34" s="3" t="s">
        <v>35</v>
      </c>
      <c r="D34" s="4" t="s">
        <v>4</v>
      </c>
      <c r="E34" s="4" t="s">
        <v>5</v>
      </c>
      <c r="F34" s="4" t="s">
        <v>5</v>
      </c>
      <c r="G34" s="4">
        <v>40</v>
      </c>
      <c r="H34" s="4"/>
      <c r="I34" s="4"/>
      <c r="J34" s="16">
        <f t="shared" si="0"/>
        <v>0</v>
      </c>
      <c r="K34" s="17"/>
    </row>
    <row r="35" spans="2:11" ht="55.8" thickBot="1" x14ac:dyDescent="0.35">
      <c r="B35" s="2" t="s">
        <v>124</v>
      </c>
      <c r="C35" s="3" t="s">
        <v>125</v>
      </c>
      <c r="D35" s="4" t="s">
        <v>4</v>
      </c>
      <c r="E35" s="4" t="s">
        <v>5</v>
      </c>
      <c r="F35" s="4" t="s">
        <v>5</v>
      </c>
      <c r="G35" s="4">
        <v>180</v>
      </c>
      <c r="H35" s="4"/>
      <c r="I35" s="4"/>
      <c r="J35" s="16">
        <f t="shared" si="0"/>
        <v>0</v>
      </c>
      <c r="K35" s="17"/>
    </row>
    <row r="36" spans="2:11" ht="42" thickBot="1" x14ac:dyDescent="0.35">
      <c r="B36" s="2" t="s">
        <v>126</v>
      </c>
      <c r="C36" s="3" t="s">
        <v>36</v>
      </c>
      <c r="D36" s="4" t="s">
        <v>4</v>
      </c>
      <c r="E36" s="4" t="s">
        <v>5</v>
      </c>
      <c r="F36" s="4" t="s">
        <v>5</v>
      </c>
      <c r="G36" s="4">
        <v>550</v>
      </c>
      <c r="H36" s="4"/>
      <c r="I36" s="4"/>
      <c r="J36" s="16">
        <f t="shared" si="0"/>
        <v>0</v>
      </c>
      <c r="K36" s="17"/>
    </row>
    <row r="37" spans="2:11" ht="42" thickBot="1" x14ac:dyDescent="0.35">
      <c r="B37" s="2" t="s">
        <v>127</v>
      </c>
      <c r="C37" s="3" t="s">
        <v>37</v>
      </c>
      <c r="D37" s="4" t="s">
        <v>4</v>
      </c>
      <c r="E37" s="4" t="s">
        <v>25</v>
      </c>
      <c r="F37" s="4" t="s">
        <v>25</v>
      </c>
      <c r="G37" s="4">
        <v>2</v>
      </c>
      <c r="H37" s="4"/>
      <c r="I37" s="4"/>
      <c r="J37" s="16">
        <f t="shared" ref="J37:J68" si="1">G37*H37</f>
        <v>0</v>
      </c>
      <c r="K37" s="17"/>
    </row>
    <row r="38" spans="2:11" ht="28.2" thickBot="1" x14ac:dyDescent="0.35">
      <c r="B38" s="2" t="s">
        <v>128</v>
      </c>
      <c r="C38" s="3" t="s">
        <v>129</v>
      </c>
      <c r="D38" s="4" t="s">
        <v>4</v>
      </c>
      <c r="E38" s="4" t="s">
        <v>5</v>
      </c>
      <c r="F38" s="4" t="s">
        <v>5</v>
      </c>
      <c r="G38" s="4">
        <v>60</v>
      </c>
      <c r="H38" s="4"/>
      <c r="I38" s="4"/>
      <c r="J38" s="16">
        <f t="shared" si="1"/>
        <v>0</v>
      </c>
      <c r="K38" s="17"/>
    </row>
    <row r="39" spans="2:11" ht="28.2" thickBot="1" x14ac:dyDescent="0.35">
      <c r="B39" s="2" t="s">
        <v>130</v>
      </c>
      <c r="C39" s="3" t="s">
        <v>38</v>
      </c>
      <c r="D39" s="4" t="s">
        <v>4</v>
      </c>
      <c r="E39" s="4" t="s">
        <v>5</v>
      </c>
      <c r="F39" s="4" t="s">
        <v>5</v>
      </c>
      <c r="G39" s="4">
        <v>10</v>
      </c>
      <c r="H39" s="4"/>
      <c r="I39" s="4"/>
      <c r="J39" s="16">
        <f t="shared" si="1"/>
        <v>0</v>
      </c>
      <c r="K39" s="17"/>
    </row>
    <row r="40" spans="2:11" ht="28.2" thickBot="1" x14ac:dyDescent="0.35">
      <c r="B40" s="2" t="s">
        <v>131</v>
      </c>
      <c r="C40" s="3" t="s">
        <v>39</v>
      </c>
      <c r="D40" s="4" t="s">
        <v>4</v>
      </c>
      <c r="E40" s="4" t="s">
        <v>5</v>
      </c>
      <c r="F40" s="4" t="s">
        <v>5</v>
      </c>
      <c r="G40" s="4">
        <v>550</v>
      </c>
      <c r="H40" s="4"/>
      <c r="I40" s="4"/>
      <c r="J40" s="16">
        <f t="shared" si="1"/>
        <v>0</v>
      </c>
      <c r="K40" s="17"/>
    </row>
    <row r="41" spans="2:11" ht="42" thickBot="1" x14ac:dyDescent="0.35">
      <c r="B41" s="2" t="s">
        <v>132</v>
      </c>
      <c r="C41" s="3" t="s">
        <v>40</v>
      </c>
      <c r="D41" s="4" t="s">
        <v>4</v>
      </c>
      <c r="E41" s="4" t="s">
        <v>5</v>
      </c>
      <c r="F41" s="4" t="s">
        <v>5</v>
      </c>
      <c r="G41" s="4">
        <v>10</v>
      </c>
      <c r="H41" s="4"/>
      <c r="I41" s="4"/>
      <c r="J41" s="16">
        <f t="shared" si="1"/>
        <v>0</v>
      </c>
      <c r="K41" s="17"/>
    </row>
    <row r="42" spans="2:11" ht="42" thickBot="1" x14ac:dyDescent="0.35">
      <c r="B42" s="2" t="s">
        <v>133</v>
      </c>
      <c r="C42" s="3" t="s">
        <v>41</v>
      </c>
      <c r="D42" s="4" t="s">
        <v>42</v>
      </c>
      <c r="E42" s="4" t="s">
        <v>5</v>
      </c>
      <c r="F42" s="4" t="s">
        <v>5</v>
      </c>
      <c r="G42" s="4">
        <v>15</v>
      </c>
      <c r="H42" s="4"/>
      <c r="I42" s="4"/>
      <c r="J42" s="16">
        <f t="shared" si="1"/>
        <v>0</v>
      </c>
      <c r="K42" s="17"/>
    </row>
    <row r="43" spans="2:11" ht="42" thickBot="1" x14ac:dyDescent="0.35">
      <c r="B43" s="2" t="s">
        <v>134</v>
      </c>
      <c r="C43" s="3" t="s">
        <v>43</v>
      </c>
      <c r="D43" s="4" t="s">
        <v>4</v>
      </c>
      <c r="E43" s="4" t="s">
        <v>5</v>
      </c>
      <c r="F43" s="4" t="s">
        <v>5</v>
      </c>
      <c r="G43" s="4">
        <v>15</v>
      </c>
      <c r="H43" s="4"/>
      <c r="I43" s="4"/>
      <c r="J43" s="16">
        <f t="shared" si="1"/>
        <v>0</v>
      </c>
      <c r="K43" s="17"/>
    </row>
    <row r="44" spans="2:11" ht="97.2" thickBot="1" x14ac:dyDescent="0.35">
      <c r="B44" s="9" t="s">
        <v>135</v>
      </c>
      <c r="C44" s="6" t="s">
        <v>186</v>
      </c>
      <c r="D44" s="8" t="s">
        <v>4</v>
      </c>
      <c r="E44" s="8" t="s">
        <v>5</v>
      </c>
      <c r="F44" s="4" t="s">
        <v>5</v>
      </c>
      <c r="G44" s="8">
        <v>30</v>
      </c>
      <c r="H44" s="8"/>
      <c r="I44" s="7"/>
      <c r="J44" s="16">
        <f t="shared" si="1"/>
        <v>0</v>
      </c>
      <c r="K44" s="17"/>
    </row>
    <row r="45" spans="2:11" ht="28.2" thickBot="1" x14ac:dyDescent="0.35">
      <c r="B45" s="2" t="s">
        <v>136</v>
      </c>
      <c r="C45" s="3" t="s">
        <v>44</v>
      </c>
      <c r="D45" s="4" t="s">
        <v>4</v>
      </c>
      <c r="E45" s="4" t="s">
        <v>5</v>
      </c>
      <c r="F45" s="4" t="s">
        <v>5</v>
      </c>
      <c r="G45" s="4">
        <v>550</v>
      </c>
      <c r="H45" s="4"/>
      <c r="I45" s="4"/>
      <c r="J45" s="16">
        <f t="shared" si="1"/>
        <v>0</v>
      </c>
      <c r="K45" s="17"/>
    </row>
    <row r="46" spans="2:11" ht="15" thickBot="1" x14ac:dyDescent="0.35">
      <c r="B46" s="2" t="s">
        <v>137</v>
      </c>
      <c r="C46" s="3" t="s">
        <v>45</v>
      </c>
      <c r="D46" s="4" t="s">
        <v>4</v>
      </c>
      <c r="E46" s="4" t="s">
        <v>5</v>
      </c>
      <c r="F46" s="4" t="s">
        <v>5</v>
      </c>
      <c r="G46" s="4">
        <v>200</v>
      </c>
      <c r="H46" s="4"/>
      <c r="I46" s="4"/>
      <c r="J46" s="16">
        <f t="shared" si="1"/>
        <v>0</v>
      </c>
      <c r="K46" s="17"/>
    </row>
    <row r="47" spans="2:11" ht="15" thickBot="1" x14ac:dyDescent="0.35">
      <c r="B47" s="2" t="s">
        <v>138</v>
      </c>
      <c r="C47" s="3" t="s">
        <v>139</v>
      </c>
      <c r="D47" s="4" t="s">
        <v>4</v>
      </c>
      <c r="E47" s="4" t="s">
        <v>5</v>
      </c>
      <c r="F47" s="4" t="s">
        <v>5</v>
      </c>
      <c r="G47" s="4">
        <v>350</v>
      </c>
      <c r="H47" s="4"/>
      <c r="I47" s="4"/>
      <c r="J47" s="16">
        <f t="shared" si="1"/>
        <v>0</v>
      </c>
      <c r="K47" s="17"/>
    </row>
    <row r="48" spans="2:11" ht="28.2" thickBot="1" x14ac:dyDescent="0.35">
      <c r="B48" s="2" t="s">
        <v>140</v>
      </c>
      <c r="C48" s="3" t="s">
        <v>46</v>
      </c>
      <c r="D48" s="4" t="s">
        <v>4</v>
      </c>
      <c r="E48" s="4" t="s">
        <v>5</v>
      </c>
      <c r="F48" s="4" t="s">
        <v>5</v>
      </c>
      <c r="G48" s="4">
        <v>1800</v>
      </c>
      <c r="H48" s="4"/>
      <c r="I48" s="4"/>
      <c r="J48" s="16">
        <f t="shared" si="1"/>
        <v>0</v>
      </c>
      <c r="K48" s="17"/>
    </row>
    <row r="49" spans="2:11" ht="28.2" thickBot="1" x14ac:dyDescent="0.35">
      <c r="B49" s="2" t="s">
        <v>141</v>
      </c>
      <c r="C49" s="3" t="s">
        <v>47</v>
      </c>
      <c r="D49" s="4" t="s">
        <v>4</v>
      </c>
      <c r="E49" s="4" t="s">
        <v>5</v>
      </c>
      <c r="F49" s="4" t="s">
        <v>5</v>
      </c>
      <c r="G49" s="4">
        <v>250</v>
      </c>
      <c r="H49" s="4"/>
      <c r="I49" s="4"/>
      <c r="J49" s="16">
        <f t="shared" si="1"/>
        <v>0</v>
      </c>
      <c r="K49" s="17"/>
    </row>
    <row r="50" spans="2:11" ht="15" thickBot="1" x14ac:dyDescent="0.35">
      <c r="B50" s="2" t="s">
        <v>142</v>
      </c>
      <c r="C50" s="3" t="s">
        <v>48</v>
      </c>
      <c r="D50" s="4" t="s">
        <v>4</v>
      </c>
      <c r="E50" s="4" t="s">
        <v>5</v>
      </c>
      <c r="F50" s="4" t="s">
        <v>5</v>
      </c>
      <c r="G50" s="4">
        <v>20</v>
      </c>
      <c r="H50" s="4"/>
      <c r="I50" s="4"/>
      <c r="J50" s="16">
        <f t="shared" si="1"/>
        <v>0</v>
      </c>
      <c r="K50" s="17"/>
    </row>
    <row r="51" spans="2:11" ht="42" thickBot="1" x14ac:dyDescent="0.35">
      <c r="B51" s="2" t="s">
        <v>143</v>
      </c>
      <c r="C51" s="3" t="s">
        <v>49</v>
      </c>
      <c r="D51" s="4" t="s">
        <v>4</v>
      </c>
      <c r="E51" s="4" t="s">
        <v>5</v>
      </c>
      <c r="F51" s="4" t="s">
        <v>5</v>
      </c>
      <c r="G51" s="4">
        <v>10</v>
      </c>
      <c r="H51" s="4"/>
      <c r="I51" s="4"/>
      <c r="J51" s="16">
        <f t="shared" si="1"/>
        <v>0</v>
      </c>
      <c r="K51" s="17"/>
    </row>
    <row r="52" spans="2:11" ht="42" thickBot="1" x14ac:dyDescent="0.35">
      <c r="B52" s="2" t="s">
        <v>144</v>
      </c>
      <c r="C52" s="3" t="s">
        <v>50</v>
      </c>
      <c r="D52" s="4" t="s">
        <v>4</v>
      </c>
      <c r="E52" s="4" t="s">
        <v>5</v>
      </c>
      <c r="F52" s="4" t="s">
        <v>5</v>
      </c>
      <c r="G52" s="4">
        <v>80</v>
      </c>
      <c r="H52" s="4"/>
      <c r="I52" s="4"/>
      <c r="J52" s="16">
        <f t="shared" si="1"/>
        <v>0</v>
      </c>
      <c r="K52" s="17"/>
    </row>
    <row r="53" spans="2:11" ht="42" thickBot="1" x14ac:dyDescent="0.35">
      <c r="B53" s="2" t="s">
        <v>145</v>
      </c>
      <c r="C53" s="3" t="s">
        <v>51</v>
      </c>
      <c r="D53" s="4" t="s">
        <v>4</v>
      </c>
      <c r="E53" s="4" t="s">
        <v>5</v>
      </c>
      <c r="F53" s="4" t="s">
        <v>5</v>
      </c>
      <c r="G53" s="4">
        <v>10</v>
      </c>
      <c r="H53" s="4"/>
      <c r="I53" s="4"/>
      <c r="J53" s="16">
        <f t="shared" si="1"/>
        <v>0</v>
      </c>
      <c r="K53" s="17"/>
    </row>
    <row r="54" spans="2:11" ht="42" thickBot="1" x14ac:dyDescent="0.35">
      <c r="B54" s="2" t="s">
        <v>146</v>
      </c>
      <c r="C54" s="3" t="s">
        <v>52</v>
      </c>
      <c r="D54" s="4" t="s">
        <v>4</v>
      </c>
      <c r="E54" s="4" t="s">
        <v>5</v>
      </c>
      <c r="F54" s="4" t="s">
        <v>5</v>
      </c>
      <c r="G54" s="4">
        <v>5</v>
      </c>
      <c r="H54" s="4"/>
      <c r="I54" s="4"/>
      <c r="J54" s="16">
        <f t="shared" si="1"/>
        <v>0</v>
      </c>
      <c r="K54" s="17"/>
    </row>
    <row r="55" spans="2:11" ht="55.8" thickBot="1" x14ac:dyDescent="0.35">
      <c r="B55" s="2" t="s">
        <v>147</v>
      </c>
      <c r="C55" s="3" t="s">
        <v>53</v>
      </c>
      <c r="D55" s="4" t="s">
        <v>4</v>
      </c>
      <c r="E55" s="4" t="s">
        <v>5</v>
      </c>
      <c r="F55" s="4" t="s">
        <v>5</v>
      </c>
      <c r="G55" s="4">
        <v>60</v>
      </c>
      <c r="H55" s="4"/>
      <c r="I55" s="4"/>
      <c r="J55" s="16">
        <f t="shared" si="1"/>
        <v>0</v>
      </c>
      <c r="K55" s="17"/>
    </row>
    <row r="56" spans="2:11" ht="28.2" thickBot="1" x14ac:dyDescent="0.35">
      <c r="B56" s="2" t="s">
        <v>148</v>
      </c>
      <c r="C56" s="3" t="s">
        <v>54</v>
      </c>
      <c r="D56" s="4" t="s">
        <v>4</v>
      </c>
      <c r="E56" s="4" t="s">
        <v>5</v>
      </c>
      <c r="F56" s="4" t="s">
        <v>5</v>
      </c>
      <c r="G56" s="4">
        <v>40</v>
      </c>
      <c r="H56" s="4"/>
      <c r="I56" s="4"/>
      <c r="J56" s="16">
        <f t="shared" si="1"/>
        <v>0</v>
      </c>
      <c r="K56" s="17"/>
    </row>
    <row r="57" spans="2:11" ht="28.2" thickBot="1" x14ac:dyDescent="0.35">
      <c r="B57" s="2" t="s">
        <v>149</v>
      </c>
      <c r="C57" s="3" t="s">
        <v>55</v>
      </c>
      <c r="D57" s="4" t="s">
        <v>4</v>
      </c>
      <c r="E57" s="4" t="s">
        <v>5</v>
      </c>
      <c r="F57" s="4" t="s">
        <v>5</v>
      </c>
      <c r="G57" s="4">
        <v>470</v>
      </c>
      <c r="H57" s="4"/>
      <c r="I57" s="4"/>
      <c r="J57" s="16">
        <f t="shared" si="1"/>
        <v>0</v>
      </c>
      <c r="K57" s="17"/>
    </row>
    <row r="58" spans="2:11" ht="28.2" thickBot="1" x14ac:dyDescent="0.35">
      <c r="B58" s="2" t="s">
        <v>150</v>
      </c>
      <c r="C58" s="3" t="s">
        <v>56</v>
      </c>
      <c r="D58" s="4" t="s">
        <v>4</v>
      </c>
      <c r="E58" s="4" t="s">
        <v>5</v>
      </c>
      <c r="F58" s="4" t="s">
        <v>5</v>
      </c>
      <c r="G58" s="4">
        <v>3000</v>
      </c>
      <c r="H58" s="4"/>
      <c r="I58" s="4"/>
      <c r="J58" s="16">
        <f t="shared" si="1"/>
        <v>0</v>
      </c>
      <c r="K58" s="17"/>
    </row>
    <row r="59" spans="2:11" ht="55.8" thickBot="1" x14ac:dyDescent="0.35">
      <c r="B59" s="2" t="s">
        <v>151</v>
      </c>
      <c r="C59" s="3" t="s">
        <v>57</v>
      </c>
      <c r="D59" s="4" t="s">
        <v>4</v>
      </c>
      <c r="E59" s="4" t="s">
        <v>5</v>
      </c>
      <c r="F59" s="4" t="s">
        <v>5</v>
      </c>
      <c r="G59" s="4">
        <v>150</v>
      </c>
      <c r="H59" s="4"/>
      <c r="I59" s="4"/>
      <c r="J59" s="16">
        <f t="shared" si="1"/>
        <v>0</v>
      </c>
      <c r="K59" s="17"/>
    </row>
    <row r="60" spans="2:11" ht="42" thickBot="1" x14ac:dyDescent="0.35">
      <c r="B60" s="2" t="s">
        <v>152</v>
      </c>
      <c r="C60" s="3" t="s">
        <v>58</v>
      </c>
      <c r="D60" s="4" t="s">
        <v>4</v>
      </c>
      <c r="E60" s="4" t="s">
        <v>5</v>
      </c>
      <c r="F60" s="4" t="s">
        <v>5</v>
      </c>
      <c r="G60" s="4">
        <v>650</v>
      </c>
      <c r="H60" s="4"/>
      <c r="I60" s="4"/>
      <c r="J60" s="16">
        <f t="shared" si="1"/>
        <v>0</v>
      </c>
      <c r="K60" s="17"/>
    </row>
    <row r="61" spans="2:11" ht="42" thickBot="1" x14ac:dyDescent="0.35">
      <c r="B61" s="2" t="s">
        <v>153</v>
      </c>
      <c r="C61" s="3" t="s">
        <v>59</v>
      </c>
      <c r="D61" s="4" t="s">
        <v>4</v>
      </c>
      <c r="E61" s="4" t="s">
        <v>5</v>
      </c>
      <c r="F61" s="4" t="s">
        <v>5</v>
      </c>
      <c r="G61" s="4">
        <v>3</v>
      </c>
      <c r="H61" s="4"/>
      <c r="I61" s="4"/>
      <c r="J61" s="16">
        <f t="shared" si="1"/>
        <v>0</v>
      </c>
      <c r="K61" s="17"/>
    </row>
    <row r="62" spans="2:11" ht="28.2" thickBot="1" x14ac:dyDescent="0.35">
      <c r="B62" s="2" t="s">
        <v>154</v>
      </c>
      <c r="C62" s="3" t="s">
        <v>155</v>
      </c>
      <c r="D62" s="4" t="s">
        <v>4</v>
      </c>
      <c r="E62" s="4" t="s">
        <v>5</v>
      </c>
      <c r="F62" s="4" t="s">
        <v>5</v>
      </c>
      <c r="G62" s="4">
        <v>80</v>
      </c>
      <c r="H62" s="4"/>
      <c r="I62" s="4"/>
      <c r="J62" s="16">
        <f t="shared" si="1"/>
        <v>0</v>
      </c>
      <c r="K62" s="17"/>
    </row>
    <row r="63" spans="2:11" ht="69.599999999999994" thickBot="1" x14ac:dyDescent="0.35">
      <c r="B63" s="2" t="s">
        <v>156</v>
      </c>
      <c r="C63" s="3" t="s">
        <v>60</v>
      </c>
      <c r="D63" s="4" t="s">
        <v>4</v>
      </c>
      <c r="E63" s="4" t="s">
        <v>5</v>
      </c>
      <c r="F63" s="4" t="s">
        <v>5</v>
      </c>
      <c r="G63" s="4">
        <v>15</v>
      </c>
      <c r="H63" s="4"/>
      <c r="I63" s="4"/>
      <c r="J63" s="16">
        <f t="shared" si="1"/>
        <v>0</v>
      </c>
      <c r="K63" s="17"/>
    </row>
    <row r="64" spans="2:11" ht="42" thickBot="1" x14ac:dyDescent="0.35">
      <c r="B64" s="2" t="s">
        <v>157</v>
      </c>
      <c r="C64" s="3" t="s">
        <v>61</v>
      </c>
      <c r="D64" s="4" t="s">
        <v>4</v>
      </c>
      <c r="E64" s="4" t="s">
        <v>5</v>
      </c>
      <c r="F64" s="4" t="s">
        <v>5</v>
      </c>
      <c r="G64" s="4">
        <v>3</v>
      </c>
      <c r="H64" s="4"/>
      <c r="I64" s="4"/>
      <c r="J64" s="16">
        <f t="shared" si="1"/>
        <v>0</v>
      </c>
      <c r="K64" s="17"/>
    </row>
    <row r="65" spans="2:11" ht="42" thickBot="1" x14ac:dyDescent="0.35">
      <c r="B65" s="2" t="s">
        <v>158</v>
      </c>
      <c r="C65" s="3" t="s">
        <v>62</v>
      </c>
      <c r="D65" s="4" t="s">
        <v>4</v>
      </c>
      <c r="E65" s="4" t="s">
        <v>5</v>
      </c>
      <c r="F65" s="4" t="s">
        <v>5</v>
      </c>
      <c r="G65" s="4">
        <v>5</v>
      </c>
      <c r="H65" s="4"/>
      <c r="I65" s="4"/>
      <c r="J65" s="16">
        <f t="shared" si="1"/>
        <v>0</v>
      </c>
      <c r="K65" s="17"/>
    </row>
    <row r="66" spans="2:11" ht="69.599999999999994" thickBot="1" x14ac:dyDescent="0.35">
      <c r="B66" s="2" t="s">
        <v>159</v>
      </c>
      <c r="C66" s="3" t="s">
        <v>63</v>
      </c>
      <c r="D66" s="4" t="s">
        <v>4</v>
      </c>
      <c r="E66" s="4" t="s">
        <v>5</v>
      </c>
      <c r="F66" s="4" t="s">
        <v>5</v>
      </c>
      <c r="G66" s="4">
        <v>5</v>
      </c>
      <c r="H66" s="4"/>
      <c r="I66" s="4"/>
      <c r="J66" s="16">
        <f t="shared" si="1"/>
        <v>0</v>
      </c>
      <c r="K66" s="17"/>
    </row>
    <row r="67" spans="2:11" ht="69.599999999999994" thickBot="1" x14ac:dyDescent="0.35">
      <c r="B67" s="2" t="s">
        <v>160</v>
      </c>
      <c r="C67" s="3" t="s">
        <v>64</v>
      </c>
      <c r="D67" s="4" t="s">
        <v>4</v>
      </c>
      <c r="E67" s="4" t="s">
        <v>5</v>
      </c>
      <c r="F67" s="4" t="s">
        <v>5</v>
      </c>
      <c r="G67" s="4">
        <v>7</v>
      </c>
      <c r="H67" s="4"/>
      <c r="I67" s="4"/>
      <c r="J67" s="16">
        <f t="shared" si="1"/>
        <v>0</v>
      </c>
      <c r="K67" s="17"/>
    </row>
    <row r="68" spans="2:11" ht="69.599999999999994" thickBot="1" x14ac:dyDescent="0.35">
      <c r="B68" s="2" t="s">
        <v>161</v>
      </c>
      <c r="C68" s="3" t="s">
        <v>65</v>
      </c>
      <c r="D68" s="4" t="s">
        <v>4</v>
      </c>
      <c r="E68" s="4" t="s">
        <v>5</v>
      </c>
      <c r="F68" s="4" t="s">
        <v>5</v>
      </c>
      <c r="G68" s="4">
        <v>5</v>
      </c>
      <c r="H68" s="4"/>
      <c r="I68" s="4"/>
      <c r="J68" s="16">
        <f t="shared" si="1"/>
        <v>0</v>
      </c>
      <c r="K68" s="17"/>
    </row>
    <row r="69" spans="2:11" ht="69.599999999999994" thickBot="1" x14ac:dyDescent="0.35">
      <c r="B69" s="2" t="s">
        <v>162</v>
      </c>
      <c r="C69" s="3" t="s">
        <v>66</v>
      </c>
      <c r="D69" s="4" t="s">
        <v>4</v>
      </c>
      <c r="E69" s="4" t="s">
        <v>5</v>
      </c>
      <c r="F69" s="4" t="s">
        <v>5</v>
      </c>
      <c r="G69" s="4">
        <v>3</v>
      </c>
      <c r="H69" s="4"/>
      <c r="I69" s="4"/>
      <c r="J69" s="16">
        <f t="shared" ref="J69:J91" si="2">G69*H69</f>
        <v>0</v>
      </c>
      <c r="K69" s="17"/>
    </row>
    <row r="70" spans="2:11" ht="69.599999999999994" thickBot="1" x14ac:dyDescent="0.35">
      <c r="B70" s="2" t="s">
        <v>163</v>
      </c>
      <c r="C70" s="3" t="s">
        <v>67</v>
      </c>
      <c r="D70" s="4" t="s">
        <v>4</v>
      </c>
      <c r="E70" s="4" t="s">
        <v>5</v>
      </c>
      <c r="F70" s="4" t="s">
        <v>5</v>
      </c>
      <c r="G70" s="4">
        <v>4</v>
      </c>
      <c r="H70" s="4"/>
      <c r="I70" s="4"/>
      <c r="J70" s="16">
        <f t="shared" si="2"/>
        <v>0</v>
      </c>
      <c r="K70" s="17"/>
    </row>
    <row r="71" spans="2:11" ht="83.4" thickBot="1" x14ac:dyDescent="0.35">
      <c r="B71" s="2" t="s">
        <v>164</v>
      </c>
      <c r="C71" s="3" t="s">
        <v>68</v>
      </c>
      <c r="D71" s="4" t="s">
        <v>4</v>
      </c>
      <c r="E71" s="4" t="s">
        <v>5</v>
      </c>
      <c r="F71" s="4" t="s">
        <v>5</v>
      </c>
      <c r="G71" s="4">
        <v>100</v>
      </c>
      <c r="H71" s="4"/>
      <c r="I71" s="4"/>
      <c r="J71" s="16">
        <f t="shared" si="2"/>
        <v>0</v>
      </c>
      <c r="K71" s="17"/>
    </row>
    <row r="72" spans="2:11" ht="55.8" thickBot="1" x14ac:dyDescent="0.35">
      <c r="B72" s="2" t="s">
        <v>165</v>
      </c>
      <c r="C72" s="3" t="s">
        <v>69</v>
      </c>
      <c r="D72" s="4" t="s">
        <v>4</v>
      </c>
      <c r="E72" s="4" t="s">
        <v>5</v>
      </c>
      <c r="F72" s="4" t="s">
        <v>5</v>
      </c>
      <c r="G72" s="4">
        <v>35</v>
      </c>
      <c r="H72" s="4"/>
      <c r="I72" s="4"/>
      <c r="J72" s="16">
        <f t="shared" si="2"/>
        <v>0</v>
      </c>
      <c r="K72" s="17"/>
    </row>
    <row r="73" spans="2:11" ht="42" thickBot="1" x14ac:dyDescent="0.35">
      <c r="B73" s="2" t="s">
        <v>166</v>
      </c>
      <c r="C73" s="3" t="s">
        <v>70</v>
      </c>
      <c r="D73" s="4" t="s">
        <v>4</v>
      </c>
      <c r="E73" s="4" t="s">
        <v>5</v>
      </c>
      <c r="F73" s="4" t="s">
        <v>5</v>
      </c>
      <c r="G73" s="4">
        <v>15</v>
      </c>
      <c r="H73" s="4"/>
      <c r="I73" s="4"/>
      <c r="J73" s="16">
        <f t="shared" si="2"/>
        <v>0</v>
      </c>
      <c r="K73" s="17"/>
    </row>
    <row r="74" spans="2:11" ht="83.4" thickBot="1" x14ac:dyDescent="0.35">
      <c r="B74" s="2" t="s">
        <v>167</v>
      </c>
      <c r="C74" s="3" t="s">
        <v>71</v>
      </c>
      <c r="D74" s="4" t="s">
        <v>4</v>
      </c>
      <c r="E74" s="4" t="s">
        <v>5</v>
      </c>
      <c r="F74" s="4" t="s">
        <v>75</v>
      </c>
      <c r="G74" s="4">
        <v>80</v>
      </c>
      <c r="H74" s="4"/>
      <c r="I74" s="4"/>
      <c r="J74" s="16">
        <f t="shared" si="2"/>
        <v>0</v>
      </c>
      <c r="K74" s="17"/>
    </row>
    <row r="75" spans="2:11" ht="55.8" thickBot="1" x14ac:dyDescent="0.35">
      <c r="B75" s="2" t="s">
        <v>168</v>
      </c>
      <c r="C75" s="3" t="s">
        <v>72</v>
      </c>
      <c r="D75" s="4" t="s">
        <v>4</v>
      </c>
      <c r="E75" s="4" t="s">
        <v>5</v>
      </c>
      <c r="F75" s="4" t="s">
        <v>5</v>
      </c>
      <c r="G75" s="4">
        <v>5</v>
      </c>
      <c r="H75" s="4"/>
      <c r="I75" s="4"/>
      <c r="J75" s="16">
        <f t="shared" si="2"/>
        <v>0</v>
      </c>
      <c r="K75" s="17"/>
    </row>
    <row r="76" spans="2:11" ht="28.2" thickBot="1" x14ac:dyDescent="0.35">
      <c r="B76" s="2" t="s">
        <v>169</v>
      </c>
      <c r="C76" s="3" t="s">
        <v>73</v>
      </c>
      <c r="D76" s="4" t="s">
        <v>4</v>
      </c>
      <c r="E76" s="4" t="s">
        <v>5</v>
      </c>
      <c r="F76" s="4" t="s">
        <v>5</v>
      </c>
      <c r="G76" s="4">
        <v>350</v>
      </c>
      <c r="H76" s="4"/>
      <c r="I76" s="4"/>
      <c r="J76" s="16">
        <f t="shared" si="2"/>
        <v>0</v>
      </c>
      <c r="K76" s="17"/>
    </row>
    <row r="77" spans="2:11" ht="28.2" thickBot="1" x14ac:dyDescent="0.35">
      <c r="B77" s="2" t="s">
        <v>170</v>
      </c>
      <c r="C77" s="3" t="s">
        <v>74</v>
      </c>
      <c r="D77" s="4" t="s">
        <v>4</v>
      </c>
      <c r="E77" s="4" t="s">
        <v>75</v>
      </c>
      <c r="F77" s="4" t="s">
        <v>5</v>
      </c>
      <c r="G77" s="4">
        <v>35</v>
      </c>
      <c r="H77" s="4"/>
      <c r="I77" s="4"/>
      <c r="J77" s="16">
        <f t="shared" si="2"/>
        <v>0</v>
      </c>
      <c r="K77" s="17"/>
    </row>
    <row r="78" spans="2:11" ht="28.2" thickBot="1" x14ac:dyDescent="0.35">
      <c r="B78" s="2" t="s">
        <v>171</v>
      </c>
      <c r="C78" s="3" t="s">
        <v>76</v>
      </c>
      <c r="D78" s="4" t="s">
        <v>4</v>
      </c>
      <c r="E78" s="4" t="s">
        <v>5</v>
      </c>
      <c r="F78" s="4" t="s">
        <v>5</v>
      </c>
      <c r="G78" s="4">
        <v>70</v>
      </c>
      <c r="H78" s="4"/>
      <c r="I78" s="4"/>
      <c r="J78" s="16">
        <f t="shared" si="2"/>
        <v>0</v>
      </c>
      <c r="K78" s="17"/>
    </row>
    <row r="79" spans="2:11" ht="15" thickBot="1" x14ac:dyDescent="0.35">
      <c r="B79" s="2" t="s">
        <v>172</v>
      </c>
      <c r="C79" s="3" t="s">
        <v>77</v>
      </c>
      <c r="D79" s="4" t="s">
        <v>4</v>
      </c>
      <c r="E79" s="4" t="s">
        <v>5</v>
      </c>
      <c r="F79" s="4" t="s">
        <v>5</v>
      </c>
      <c r="G79" s="4">
        <v>330</v>
      </c>
      <c r="H79" s="4"/>
      <c r="I79" s="4"/>
      <c r="J79" s="16">
        <f t="shared" si="2"/>
        <v>0</v>
      </c>
      <c r="K79" s="17"/>
    </row>
    <row r="80" spans="2:11" ht="28.2" thickBot="1" x14ac:dyDescent="0.35">
      <c r="B80" s="2" t="s">
        <v>173</v>
      </c>
      <c r="C80" s="3" t="s">
        <v>78</v>
      </c>
      <c r="D80" s="4" t="s">
        <v>4</v>
      </c>
      <c r="E80" s="4" t="s">
        <v>5</v>
      </c>
      <c r="F80" s="4" t="s">
        <v>82</v>
      </c>
      <c r="G80" s="4">
        <v>2700</v>
      </c>
      <c r="H80" s="4"/>
      <c r="I80" s="4"/>
      <c r="J80" s="16">
        <f t="shared" si="2"/>
        <v>0</v>
      </c>
      <c r="K80" s="17"/>
    </row>
    <row r="81" spans="2:11" ht="42" thickBot="1" x14ac:dyDescent="0.35">
      <c r="B81" s="2" t="s">
        <v>174</v>
      </c>
      <c r="C81" s="3" t="s">
        <v>79</v>
      </c>
      <c r="D81" s="4" t="s">
        <v>4</v>
      </c>
      <c r="E81" s="4" t="s">
        <v>5</v>
      </c>
      <c r="F81" s="4" t="s">
        <v>5</v>
      </c>
      <c r="G81" s="4">
        <v>100</v>
      </c>
      <c r="H81" s="4"/>
      <c r="I81" s="4"/>
      <c r="J81" s="16">
        <f t="shared" si="2"/>
        <v>0</v>
      </c>
      <c r="K81" s="17"/>
    </row>
    <row r="82" spans="2:11" ht="42" thickBot="1" x14ac:dyDescent="0.35">
      <c r="B82" s="2" t="s">
        <v>175</v>
      </c>
      <c r="C82" s="3" t="s">
        <v>80</v>
      </c>
      <c r="D82" s="4" t="s">
        <v>4</v>
      </c>
      <c r="E82" s="4" t="s">
        <v>5</v>
      </c>
      <c r="F82" s="4" t="s">
        <v>82</v>
      </c>
      <c r="G82" s="4">
        <v>120</v>
      </c>
      <c r="H82" s="4"/>
      <c r="I82" s="4"/>
      <c r="J82" s="16">
        <f t="shared" si="2"/>
        <v>0</v>
      </c>
      <c r="K82" s="17"/>
    </row>
    <row r="83" spans="2:11" ht="28.2" thickBot="1" x14ac:dyDescent="0.35">
      <c r="B83" s="2" t="s">
        <v>176</v>
      </c>
      <c r="C83" s="3" t="s">
        <v>81</v>
      </c>
      <c r="D83" s="4" t="s">
        <v>4</v>
      </c>
      <c r="E83" s="4" t="s">
        <v>82</v>
      </c>
      <c r="F83" s="4" t="s">
        <v>82</v>
      </c>
      <c r="G83" s="4">
        <v>5</v>
      </c>
      <c r="H83" s="4"/>
      <c r="I83" s="4"/>
      <c r="J83" s="16">
        <f t="shared" si="2"/>
        <v>0</v>
      </c>
      <c r="K83" s="17"/>
    </row>
    <row r="84" spans="2:11" ht="55.8" thickBot="1" x14ac:dyDescent="0.35">
      <c r="B84" s="2" t="s">
        <v>177</v>
      </c>
      <c r="C84" s="3" t="s">
        <v>83</v>
      </c>
      <c r="D84" s="4" t="s">
        <v>4</v>
      </c>
      <c r="E84" s="4" t="s">
        <v>5</v>
      </c>
      <c r="F84" s="4" t="s">
        <v>5</v>
      </c>
      <c r="G84" s="4">
        <v>10</v>
      </c>
      <c r="H84" s="4"/>
      <c r="I84" s="4"/>
      <c r="J84" s="16">
        <f t="shared" si="2"/>
        <v>0</v>
      </c>
      <c r="K84" s="17"/>
    </row>
    <row r="85" spans="2:11" ht="42" thickBot="1" x14ac:dyDescent="0.35">
      <c r="B85" s="2" t="s">
        <v>178</v>
      </c>
      <c r="C85" s="3" t="s">
        <v>84</v>
      </c>
      <c r="D85" s="4" t="s">
        <v>4</v>
      </c>
      <c r="E85" s="4" t="s">
        <v>82</v>
      </c>
      <c r="F85" s="4" t="s">
        <v>5</v>
      </c>
      <c r="G85" s="4">
        <v>330</v>
      </c>
      <c r="H85" s="4"/>
      <c r="I85" s="4"/>
      <c r="J85" s="16">
        <f t="shared" si="2"/>
        <v>0</v>
      </c>
      <c r="K85" s="17"/>
    </row>
    <row r="86" spans="2:11" ht="28.2" thickBot="1" x14ac:dyDescent="0.35">
      <c r="B86" s="2" t="s">
        <v>179</v>
      </c>
      <c r="C86" s="3" t="s">
        <v>85</v>
      </c>
      <c r="D86" s="4" t="s">
        <v>4</v>
      </c>
      <c r="E86" s="4" t="s">
        <v>82</v>
      </c>
      <c r="F86" s="4" t="s">
        <v>5</v>
      </c>
      <c r="G86" s="4">
        <v>270</v>
      </c>
      <c r="H86" s="4"/>
      <c r="I86" s="4"/>
      <c r="J86" s="16">
        <f t="shared" si="2"/>
        <v>0</v>
      </c>
      <c r="K86" s="17"/>
    </row>
    <row r="87" spans="2:11" ht="42" thickBot="1" x14ac:dyDescent="0.35">
      <c r="B87" s="2" t="s">
        <v>180</v>
      </c>
      <c r="C87" s="3" t="s">
        <v>86</v>
      </c>
      <c r="D87" s="4" t="s">
        <v>4</v>
      </c>
      <c r="E87" s="4" t="s">
        <v>5</v>
      </c>
      <c r="F87" s="4" t="s">
        <v>5</v>
      </c>
      <c r="G87" s="4">
        <v>470</v>
      </c>
      <c r="H87" s="4"/>
      <c r="I87" s="4"/>
      <c r="J87" s="16">
        <f t="shared" si="2"/>
        <v>0</v>
      </c>
      <c r="K87" s="17"/>
    </row>
    <row r="88" spans="2:11" ht="42" thickBot="1" x14ac:dyDescent="0.35">
      <c r="B88" s="2" t="s">
        <v>181</v>
      </c>
      <c r="C88" s="3" t="s">
        <v>182</v>
      </c>
      <c r="D88" s="4" t="s">
        <v>4</v>
      </c>
      <c r="E88" s="4" t="s">
        <v>5</v>
      </c>
      <c r="F88" s="4" t="s">
        <v>5</v>
      </c>
      <c r="G88" s="4">
        <v>370</v>
      </c>
      <c r="H88" s="4"/>
      <c r="I88" s="4"/>
      <c r="J88" s="16">
        <f t="shared" si="2"/>
        <v>0</v>
      </c>
      <c r="K88" s="17"/>
    </row>
    <row r="89" spans="2:11" ht="42" thickBot="1" x14ac:dyDescent="0.35">
      <c r="B89" s="2" t="s">
        <v>183</v>
      </c>
      <c r="C89" s="3" t="s">
        <v>87</v>
      </c>
      <c r="D89" s="4" t="s">
        <v>4</v>
      </c>
      <c r="E89" s="4" t="s">
        <v>5</v>
      </c>
      <c r="F89" s="4"/>
      <c r="G89" s="4">
        <v>5</v>
      </c>
      <c r="H89" s="4"/>
      <c r="I89" s="4"/>
      <c r="J89" s="16">
        <f t="shared" si="2"/>
        <v>0</v>
      </c>
      <c r="K89" s="17"/>
    </row>
    <row r="90" spans="2:11" ht="42" thickBot="1" x14ac:dyDescent="0.35">
      <c r="B90" s="2" t="s">
        <v>184</v>
      </c>
      <c r="C90" s="3" t="s">
        <v>88</v>
      </c>
      <c r="D90" s="4" t="s">
        <v>4</v>
      </c>
      <c r="E90" s="4" t="s">
        <v>5</v>
      </c>
      <c r="F90" s="4"/>
      <c r="G90" s="4">
        <v>2</v>
      </c>
      <c r="H90" s="4"/>
      <c r="I90" s="4"/>
      <c r="J90" s="16">
        <f t="shared" si="2"/>
        <v>0</v>
      </c>
      <c r="K90" s="17"/>
    </row>
    <row r="91" spans="2:11" ht="55.8" thickBot="1" x14ac:dyDescent="0.35">
      <c r="B91" s="2" t="s">
        <v>185</v>
      </c>
      <c r="C91" s="3" t="s">
        <v>89</v>
      </c>
      <c r="D91" s="4" t="s">
        <v>4</v>
      </c>
      <c r="E91" s="4" t="s">
        <v>5</v>
      </c>
      <c r="F91" s="4"/>
      <c r="G91" s="4">
        <v>3</v>
      </c>
      <c r="H91" s="4"/>
      <c r="I91" s="4"/>
      <c r="J91" s="16">
        <f t="shared" si="2"/>
        <v>0</v>
      </c>
      <c r="K91" s="17"/>
    </row>
    <row r="92" spans="2:11" ht="15" thickBot="1" x14ac:dyDescent="0.35">
      <c r="B92" s="4"/>
      <c r="C92" s="4"/>
      <c r="D92" s="4"/>
      <c r="E92" s="4"/>
      <c r="F92" s="4"/>
      <c r="G92" s="4"/>
      <c r="H92" s="4"/>
      <c r="I92" s="4"/>
      <c r="J92" s="16">
        <f>SUM(J5:J91)</f>
        <v>0</v>
      </c>
      <c r="K92" s="17"/>
    </row>
    <row r="95" spans="2:11" ht="144" x14ac:dyDescent="0.3">
      <c r="C95" s="12" t="s">
        <v>189</v>
      </c>
      <c r="D95" s="13"/>
      <c r="E95" s="13"/>
      <c r="F95" s="13"/>
      <c r="G95" s="14" t="s">
        <v>190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dcterms:created xsi:type="dcterms:W3CDTF">2015-06-05T18:19:34Z</dcterms:created>
  <dcterms:modified xsi:type="dcterms:W3CDTF">2025-12-15T21:49:50Z</dcterms:modified>
</cp:coreProperties>
</file>